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Леонид\YandexDisk\САЙТЫ\САЙТЫ клиентов\1 БПИ Групп\ТЗ_2020\"/>
    </mc:Choice>
  </mc:AlternateContent>
  <bookViews>
    <workbookView showSheetTabs="0" xWindow="14355" yWindow="630" windowWidth="8550" windowHeight="12075" tabRatio="0"/>
  </bookViews>
  <sheets>
    <sheet name="Sheet1" sheetId="1" r:id="rId1"/>
  </sheets>
  <calcPr calcId="152511" refMode="R1C1"/>
</workbook>
</file>

<file path=xl/calcChain.xml><?xml version="1.0" encoding="utf-8"?>
<calcChain xmlns="http://schemas.openxmlformats.org/spreadsheetml/2006/main">
  <c r="J18" i="1" l="1"/>
  <c r="J19" i="1"/>
  <c r="J20" i="1"/>
  <c r="J21" i="1"/>
  <c r="J22" i="1"/>
  <c r="J23" i="1"/>
  <c r="J30" i="1"/>
  <c r="J31" i="1"/>
  <c r="J32" i="1"/>
  <c r="J33" i="1"/>
  <c r="J34" i="1"/>
  <c r="J46" i="1" l="1"/>
  <c r="L46" i="1" s="1"/>
  <c r="M46" i="1" s="1"/>
  <c r="J45" i="1"/>
  <c r="L45" i="1" s="1"/>
  <c r="M45" i="1" s="1"/>
  <c r="J44" i="1"/>
  <c r="L44" i="1" s="1"/>
  <c r="M44" i="1" s="1"/>
  <c r="J43" i="1"/>
  <c r="L43" i="1" s="1"/>
  <c r="M43" i="1" s="1"/>
  <c r="J42" i="1"/>
  <c r="L42" i="1" s="1"/>
  <c r="M42" i="1" s="1"/>
  <c r="J41" i="1"/>
  <c r="L41" i="1" s="1"/>
  <c r="M41" i="1" s="1"/>
  <c r="J40" i="1"/>
  <c r="L40" i="1" s="1"/>
  <c r="M40" i="1" s="1"/>
  <c r="J39" i="1"/>
  <c r="L39" i="1" s="1"/>
  <c r="M39" i="1" s="1"/>
  <c r="J38" i="1"/>
  <c r="L38" i="1" s="1"/>
  <c r="M38" i="1" s="1"/>
  <c r="J37" i="1"/>
  <c r="L37" i="1" s="1"/>
  <c r="M37" i="1" s="1"/>
  <c r="J36" i="1"/>
  <c r="L36" i="1" s="1"/>
  <c r="M36" i="1" s="1"/>
  <c r="J35" i="1"/>
  <c r="L35" i="1" s="1"/>
  <c r="M35" i="1" s="1"/>
  <c r="L34" i="1"/>
  <c r="M34" i="1" s="1"/>
  <c r="L33" i="1"/>
  <c r="M33" i="1" s="1"/>
  <c r="L32" i="1"/>
  <c r="M32" i="1" s="1"/>
  <c r="L31" i="1"/>
  <c r="M31" i="1" s="1"/>
  <c r="L30" i="1"/>
  <c r="M30" i="1" s="1"/>
  <c r="J29" i="1"/>
  <c r="L29" i="1" s="1"/>
  <c r="M29" i="1" s="1"/>
  <c r="J28" i="1"/>
  <c r="L28" i="1" s="1"/>
  <c r="M28" i="1" s="1"/>
  <c r="J27" i="1"/>
  <c r="L27" i="1" s="1"/>
  <c r="M27" i="1" s="1"/>
  <c r="J26" i="1"/>
  <c r="L26" i="1" s="1"/>
  <c r="M26" i="1" s="1"/>
  <c r="J25" i="1"/>
  <c r="L25" i="1" s="1"/>
  <c r="M25" i="1" s="1"/>
  <c r="J24" i="1"/>
  <c r="L24" i="1" s="1"/>
  <c r="M24" i="1" s="1"/>
  <c r="L23" i="1"/>
  <c r="M23" i="1" s="1"/>
  <c r="L22" i="1"/>
  <c r="M22" i="1" s="1"/>
  <c r="L21" i="1"/>
  <c r="M21" i="1" s="1"/>
  <c r="L20" i="1"/>
  <c r="M20" i="1" s="1"/>
  <c r="L19" i="1"/>
  <c r="M19" i="1" s="1"/>
  <c r="L18" i="1"/>
  <c r="M18" i="1" s="1"/>
  <c r="J13" i="1"/>
  <c r="L13" i="1" s="1"/>
  <c r="M13" i="1" s="1"/>
  <c r="J12" i="1"/>
  <c r="L12" i="1" s="1"/>
  <c r="M12" i="1" s="1"/>
  <c r="J11" i="1"/>
  <c r="L11" i="1" s="1"/>
  <c r="M11" i="1" s="1"/>
  <c r="J47" i="1" l="1"/>
  <c r="L47" i="1" s="1"/>
  <c r="M47" i="1" s="1"/>
  <c r="M48" i="1" s="1"/>
  <c r="J48" i="1" l="1"/>
  <c r="L48" i="1"/>
</calcChain>
</file>

<file path=xl/sharedStrings.xml><?xml version="1.0" encoding="utf-8"?>
<sst xmlns="http://schemas.openxmlformats.org/spreadsheetml/2006/main" count="56" uniqueCount="22">
  <si>
    <t>№
п/п</t>
  </si>
  <si>
    <t>Ед. изм.</t>
  </si>
  <si>
    <t>Свободная отпускная цена предприятия- изготовителя или импортера руб.</t>
  </si>
  <si>
    <t>Надбавка (скидка), %</t>
  </si>
  <si>
    <t>Отпускная цена
руб.</t>
  </si>
  <si>
    <t>Отпускная стоимость
руб.</t>
  </si>
  <si>
    <t>Ставка НДС</t>
  </si>
  <si>
    <t>Сумма НДС руб.</t>
  </si>
  <si>
    <t>Сумма с НДС руб.</t>
  </si>
  <si>
    <t xml:space="preserve"> </t>
  </si>
  <si>
    <t>шт</t>
  </si>
  <si>
    <t>Поставщик</t>
  </si>
  <si>
    <t>Итого</t>
  </si>
  <si>
    <r>
      <t xml:space="preserve">Срок действия счет-фактуры:3 банковских дня.
Время отгрузки согласуйте с менеджером.
</t>
    </r>
    <r>
      <rPr>
        <u/>
        <sz val="12"/>
        <rFont val="Arial"/>
        <family val="2"/>
        <charset val="204"/>
      </rPr>
      <t>Адрес склада:</t>
    </r>
    <r>
      <rPr>
        <sz val="12"/>
        <rFont val="Arial"/>
        <family val="2"/>
        <charset val="204"/>
      </rPr>
      <t xml:space="preserve"> г.Минск, ул.Уручская, 23
</t>
    </r>
    <r>
      <rPr>
        <u/>
        <sz val="12"/>
        <rFont val="Arial"/>
        <family val="2"/>
        <charset val="204"/>
      </rPr>
      <t>Режим работы склада:</t>
    </r>
    <r>
      <rPr>
        <sz val="12"/>
        <rFont val="Arial"/>
        <family val="2"/>
        <charset val="204"/>
      </rPr>
      <t xml:space="preserve"> пн-пт с 8:30 до 17:00. Обед: 12.00-12.30.
</t>
    </r>
    <r>
      <rPr>
        <u/>
        <sz val="12"/>
        <rFont val="Arial"/>
        <family val="2"/>
        <charset val="204"/>
      </rPr>
      <t>При получении товара при себе иметь:</t>
    </r>
    <r>
      <rPr>
        <sz val="12"/>
        <rFont val="Arial"/>
        <family val="2"/>
        <charset val="204"/>
      </rPr>
      <t xml:space="preserve"> паспорт, доверенность, путевой лист, копию платежного поручения с банковской отметкой</t>
    </r>
  </si>
  <si>
    <t>* - заполняется заказчиком.</t>
  </si>
  <si>
    <r>
      <t>СЧЕТ-ФАКТУРА № _____  от __________</t>
    </r>
    <r>
      <rPr>
        <sz val="18"/>
        <color rgb="FFFF0000"/>
        <rFont val="Arial"/>
        <family val="2"/>
        <charset val="204"/>
      </rPr>
      <t>202__ г.</t>
    </r>
    <r>
      <rPr>
        <sz val="18"/>
        <rFont val="Arial"/>
        <family val="2"/>
        <charset val="204"/>
      </rPr>
      <t xml:space="preserve"> *                                                                                                           </t>
    </r>
  </si>
  <si>
    <t>Покупатель:*</t>
  </si>
  <si>
    <t>Сумма НДС прописью</t>
  </si>
  <si>
    <t>Сумма по счету</t>
  </si>
  <si>
    <t>Предмет счета/наименование товара</t>
  </si>
  <si>
    <r>
      <rPr>
        <b/>
        <i/>
        <sz val="14"/>
        <rFont val="Arial"/>
        <family val="2"/>
        <charset val="204"/>
      </rPr>
      <t xml:space="preserve">
</t>
    </r>
    <r>
      <rPr>
        <b/>
        <i/>
        <sz val="12"/>
        <rFont val="Arial"/>
        <family val="2"/>
        <charset val="204"/>
      </rPr>
      <t>Поставщик:</t>
    </r>
    <r>
      <rPr>
        <b/>
        <sz val="14"/>
        <rFont val="Arial"/>
        <family val="2"/>
        <charset val="204"/>
      </rPr>
      <t xml:space="preserve"> </t>
    </r>
    <r>
      <rPr>
        <b/>
        <i/>
        <sz val="12"/>
        <rFont val="Arial"/>
        <family val="2"/>
        <charset val="204"/>
      </rPr>
      <t xml:space="preserve">ООО "БПИ АВТОТРЕЙД"    </t>
    </r>
    <r>
      <rPr>
        <b/>
        <sz val="12"/>
        <rFont val="Arial"/>
        <family val="2"/>
        <charset val="204"/>
      </rPr>
      <t xml:space="preserve">                                                                </t>
    </r>
    <r>
      <rPr>
        <sz val="12"/>
        <rFont val="Arial"/>
        <family val="2"/>
        <charset val="204"/>
      </rPr>
      <t xml:space="preserve">  
УНП 193304384       ОКПО 503348585000                                                             
Юр. адрес: 220125, РБ, г. Минск, ул. Уручская, д. 23\12, каб. 22                                 
Р/с BY 53 ALFA 3012 2534 1100 1027 0000  в ЗАО «АЛЬФА-БАНК»
г. Минск , ул. Сурганова, 43-47, БИК  ALFABY2X  
</t>
    </r>
    <r>
      <rPr>
        <b/>
        <sz val="12"/>
        <rFont val="Arial"/>
        <family val="2"/>
        <charset val="204"/>
      </rPr>
      <t xml:space="preserve">т/ф. (017) 270-51-77; А1 8(029) 629-74-81; МТС 8(029) 876-51-77 </t>
    </r>
    <r>
      <rPr>
        <sz val="12"/>
        <rFont val="Arial"/>
        <family val="2"/>
        <charset val="204"/>
      </rPr>
      <t xml:space="preserve">   
e-mail: bpi2019@mail.ru </t>
    </r>
    <r>
      <rPr>
        <sz val="14"/>
        <rFont val="Arial"/>
        <family val="2"/>
        <charset val="204"/>
      </rPr>
      <t xml:space="preserve"> 
</t>
    </r>
  </si>
  <si>
    <t>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</si>
</sst>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[$-FC19]dd\ mmmm\ yyyy\ \г\.;@"/>
  </numFmts>
  <fonts count="23" x14ac:knownFonts="1">
    <font>
      <sz val="8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4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i/>
      <sz val="18"/>
      <name val="Arial"/>
      <family val="2"/>
      <charset val="204"/>
    </font>
    <font>
      <b/>
      <i/>
      <u/>
      <sz val="18"/>
      <name val="Arial"/>
      <family val="2"/>
      <charset val="204"/>
    </font>
    <font>
      <b/>
      <i/>
      <sz val="12"/>
      <name val="Arial"/>
      <family val="2"/>
      <charset val="204"/>
    </font>
    <font>
      <sz val="12"/>
      <name val="Arial"/>
      <family val="2"/>
      <charset val="204"/>
    </font>
    <font>
      <sz val="18"/>
      <name val="Arial"/>
      <family val="2"/>
      <charset val="204"/>
    </font>
    <font>
      <u/>
      <sz val="12"/>
      <name val="Arial"/>
      <family val="2"/>
      <charset val="204"/>
    </font>
    <font>
      <b/>
      <sz val="16"/>
      <name val="Arial"/>
      <family val="2"/>
      <charset val="204"/>
    </font>
    <font>
      <sz val="18"/>
      <color rgb="FFFF0000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b/>
      <i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horizontal="left"/>
    </xf>
    <xf numFmtId="44" fontId="1" fillId="0" borderId="0" applyFont="0" applyFill="0" applyBorder="0" applyAlignment="0" applyProtection="0"/>
  </cellStyleXfs>
  <cellXfs count="73">
    <xf numFmtId="0" fontId="0" fillId="0" borderId="0" xfId="0" applyAlignment="1"/>
    <xf numFmtId="0" fontId="6" fillId="0" borderId="1" xfId="0" applyNumberFormat="1" applyFont="1" applyFill="1" applyBorder="1" applyAlignment="1">
      <alignment horizontal="right" vertical="top"/>
    </xf>
    <xf numFmtId="0" fontId="0" fillId="0" borderId="0" xfId="0" applyNumberFormat="1" applyFill="1" applyAlignment="1"/>
    <xf numFmtId="0" fontId="5" fillId="0" borderId="0" xfId="0" applyNumberFormat="1" applyFont="1" applyFill="1" applyAlignment="1">
      <alignment vertical="top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Fill="1" applyAlignment="1">
      <alignment horizontal="center" vertical="top"/>
    </xf>
    <xf numFmtId="0" fontId="6" fillId="0" borderId="1" xfId="0" applyNumberFormat="1" applyFont="1" applyFill="1" applyBorder="1" applyAlignment="1">
      <alignment horizontal="center" vertical="top"/>
    </xf>
    <xf numFmtId="0" fontId="6" fillId="0" borderId="0" xfId="0" applyNumberFormat="1" applyFont="1" applyFill="1" applyAlignment="1"/>
    <xf numFmtId="0" fontId="6" fillId="0" borderId="0" xfId="0" applyNumberFormat="1" applyFont="1" applyFill="1" applyAlignment="1">
      <alignment vertical="top"/>
    </xf>
    <xf numFmtId="0" fontId="0" fillId="0" borderId="0" xfId="0" applyNumberFormat="1" applyFill="1" applyAlignment="1">
      <alignment vertical="top"/>
    </xf>
    <xf numFmtId="0" fontId="2" fillId="0" borderId="0" xfId="0" applyNumberFormat="1" applyFont="1" applyFill="1" applyAlignment="1">
      <alignment horizontal="center" vertical="center"/>
    </xf>
    <xf numFmtId="1" fontId="0" fillId="0" borderId="0" xfId="0" applyNumberFormat="1" applyFill="1" applyAlignment="1"/>
    <xf numFmtId="1" fontId="2" fillId="0" borderId="0" xfId="0" applyNumberFormat="1" applyFont="1" applyFill="1" applyAlignment="1">
      <alignment horizontal="center" vertical="center"/>
    </xf>
    <xf numFmtId="3" fontId="6" fillId="0" borderId="1" xfId="0" applyNumberFormat="1" applyFont="1" applyFill="1" applyBorder="1" applyAlignment="1">
      <alignment horizontal="right" vertical="top"/>
    </xf>
    <xf numFmtId="3" fontId="7" fillId="0" borderId="1" xfId="0" applyNumberFormat="1" applyFont="1" applyFill="1" applyBorder="1" applyAlignment="1">
      <alignment horizontal="center" vertical="top"/>
    </xf>
    <xf numFmtId="9" fontId="6" fillId="0" borderId="1" xfId="0" applyNumberFormat="1" applyFont="1" applyFill="1" applyBorder="1" applyAlignment="1">
      <alignment horizontal="center" vertical="top"/>
    </xf>
    <xf numFmtId="0" fontId="0" fillId="0" borderId="0" xfId="0" applyNumberFormat="1" applyFill="1" applyBorder="1" applyAlignment="1"/>
    <xf numFmtId="1" fontId="0" fillId="0" borderId="0" xfId="0" applyNumberFormat="1" applyFill="1" applyBorder="1" applyAlignment="1"/>
    <xf numFmtId="1" fontId="3" fillId="0" borderId="0" xfId="0" applyNumberFormat="1" applyFont="1" applyFill="1" applyBorder="1" applyAlignment="1">
      <alignment vertical="top"/>
    </xf>
    <xf numFmtId="0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1" fontId="11" fillId="0" borderId="0" xfId="0" applyNumberFormat="1" applyFont="1" applyFill="1" applyAlignment="1"/>
    <xf numFmtId="2" fontId="0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right" vertical="top"/>
    </xf>
    <xf numFmtId="2" fontId="7" fillId="0" borderId="1" xfId="0" applyNumberFormat="1" applyFont="1" applyFill="1" applyBorder="1" applyAlignment="1">
      <alignment horizontal="right" vertical="top"/>
    </xf>
    <xf numFmtId="4" fontId="6" fillId="0" borderId="1" xfId="0" applyNumberFormat="1" applyFont="1" applyFill="1" applyBorder="1" applyAlignment="1">
      <alignment horizontal="right" vertical="top"/>
    </xf>
    <xf numFmtId="4" fontId="7" fillId="0" borderId="1" xfId="0" applyNumberFormat="1" applyFont="1" applyFill="1" applyBorder="1" applyAlignment="1">
      <alignment horizontal="right" vertical="top"/>
    </xf>
    <xf numFmtId="164" fontId="3" fillId="0" borderId="0" xfId="0" applyNumberFormat="1" applyFont="1" applyFill="1" applyAlignment="1">
      <alignment vertical="top"/>
    </xf>
    <xf numFmtId="0" fontId="7" fillId="0" borderId="5" xfId="0" applyNumberFormat="1" applyFont="1" applyFill="1" applyBorder="1" applyAlignment="1">
      <alignment horizontal="left" vertical="top" wrapText="1"/>
    </xf>
    <xf numFmtId="0" fontId="7" fillId="0" borderId="3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indent="1"/>
    </xf>
    <xf numFmtId="0" fontId="0" fillId="0" borderId="4" xfId="0" applyBorder="1" applyAlignment="1">
      <alignment horizontal="left" indent="1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Alignment="1">
      <alignment vertical="center"/>
    </xf>
    <xf numFmtId="0" fontId="7" fillId="0" borderId="1" xfId="0" applyNumberFormat="1" applyFont="1" applyFill="1" applyBorder="1" applyAlignment="1">
      <alignment horizontal="left" vertical="top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Alignment="1"/>
    <xf numFmtId="0" fontId="12" fillId="0" borderId="0" xfId="0" applyNumberFormat="1" applyFont="1" applyFill="1" applyAlignment="1">
      <alignment horizontal="right" vertical="top"/>
    </xf>
    <xf numFmtId="2" fontId="6" fillId="0" borderId="2" xfId="0" applyNumberFormat="1" applyFont="1" applyFill="1" applyBorder="1" applyAlignment="1">
      <alignment horizontal="right" vertical="top"/>
    </xf>
    <xf numFmtId="2" fontId="6" fillId="0" borderId="3" xfId="0" applyNumberFormat="1" applyFont="1" applyFill="1" applyBorder="1" applyAlignment="1">
      <alignment horizontal="right" vertical="top"/>
    </xf>
    <xf numFmtId="0" fontId="6" fillId="2" borderId="2" xfId="0" applyNumberFormat="1" applyFont="1" applyFill="1" applyBorder="1" applyAlignment="1">
      <alignment vertical="top" wrapText="1"/>
    </xf>
    <xf numFmtId="0" fontId="6" fillId="2" borderId="3" xfId="0" applyNumberFormat="1" applyFont="1" applyFill="1" applyBorder="1" applyAlignment="1">
      <alignment vertical="top" wrapText="1"/>
    </xf>
    <xf numFmtId="0" fontId="0" fillId="0" borderId="0" xfId="0" applyNumberFormat="1" applyFill="1" applyBorder="1" applyAlignment="1"/>
    <xf numFmtId="0" fontId="14" fillId="0" borderId="0" xfId="0" applyNumberFormat="1" applyFont="1" applyFill="1" applyAlignment="1">
      <alignment horizontal="left" vertical="top" wrapText="1"/>
    </xf>
    <xf numFmtId="0" fontId="2" fillId="0" borderId="0" xfId="0" applyNumberFormat="1" applyFont="1" applyFill="1" applyAlignment="1">
      <alignment horizontal="left" vertical="top"/>
    </xf>
    <xf numFmtId="0" fontId="0" fillId="0" borderId="0" xfId="0" applyAlignment="1">
      <alignment horizontal="left"/>
    </xf>
    <xf numFmtId="0" fontId="4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7" fillId="0" borderId="1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7" fillId="0" borderId="2" xfId="0" applyNumberFormat="1" applyFont="1" applyFill="1" applyBorder="1" applyAlignment="1">
      <alignment horizontal="left" vertical="center" wrapText="1" indent="1"/>
    </xf>
    <xf numFmtId="0" fontId="14" fillId="0" borderId="5" xfId="0" applyFont="1" applyBorder="1" applyAlignment="1">
      <alignment horizontal="left" vertical="center" wrapText="1" indent="1"/>
    </xf>
    <xf numFmtId="0" fontId="14" fillId="0" borderId="3" xfId="0" applyFont="1" applyBorder="1" applyAlignment="1">
      <alignment horizontal="left" vertical="center" wrapText="1" indent="1"/>
    </xf>
    <xf numFmtId="1" fontId="0" fillId="0" borderId="0" xfId="0" applyNumberFormat="1" applyFill="1" applyBorder="1" applyAlignment="1"/>
    <xf numFmtId="0" fontId="7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left" vertical="top" wrapText="1" indent="3"/>
    </xf>
    <xf numFmtId="0" fontId="0" fillId="0" borderId="0" xfId="0" applyAlignment="1">
      <alignment horizontal="left" wrapText="1" indent="3"/>
    </xf>
    <xf numFmtId="0" fontId="15" fillId="0" borderId="0" xfId="0" applyFont="1" applyAlignment="1">
      <alignment horizontal="center" vertical="center" wrapText="1"/>
    </xf>
    <xf numFmtId="0" fontId="4" fillId="2" borderId="5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 wrapText="1"/>
    </xf>
    <xf numFmtId="1" fontId="7" fillId="0" borderId="4" xfId="0" applyNumberFormat="1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right" vertical="top"/>
    </xf>
    <xf numFmtId="1" fontId="0" fillId="0" borderId="1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>
      <alignment vertical="top" wrapText="1"/>
    </xf>
    <xf numFmtId="0" fontId="21" fillId="0" borderId="0" xfId="0" applyFont="1" applyAlignment="1"/>
    <xf numFmtId="44" fontId="19" fillId="0" borderId="0" xfId="1" applyFont="1" applyFill="1" applyBorder="1" applyAlignment="1">
      <alignment horizontal="center" vertical="top" wrapText="1"/>
    </xf>
    <xf numFmtId="0" fontId="20" fillId="0" borderId="0" xfId="0" applyNumberFormat="1" applyFont="1" applyFill="1" applyBorder="1" applyAlignment="1">
      <alignment horizontal="center" vertical="top" wrapText="1"/>
    </xf>
    <xf numFmtId="0" fontId="22" fillId="0" borderId="0" xfId="0" applyNumberFormat="1" applyFont="1" applyFill="1" applyAlignment="1">
      <alignment vertical="top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604024</xdr:colOff>
      <xdr:row>0</xdr:row>
      <xdr:rowOff>92926</xdr:rowOff>
    </xdr:from>
    <xdr:to>
      <xdr:col>13</xdr:col>
      <xdr:colOff>336861</xdr:colOff>
      <xdr:row>1</xdr:row>
      <xdr:rowOff>278781</xdr:rowOff>
    </xdr:to>
    <xdr:pic>
      <xdr:nvPicPr>
        <xdr:cNvPr id="4" name="Рисунок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biLevel thresh="5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b="29871"/>
        <a:stretch/>
      </xdr:blipFill>
      <xdr:spPr>
        <a:xfrm>
          <a:off x="6574573" y="92926"/>
          <a:ext cx="2195398" cy="1591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"/>
  <sheetViews>
    <sheetView tabSelected="1" topLeftCell="A28" zoomScale="82" zoomScaleNormal="82" workbookViewId="0">
      <selection activeCell="F10" sqref="F10:G10"/>
    </sheetView>
  </sheetViews>
  <sheetFormatPr defaultColWidth="10.33203125" defaultRowHeight="11.25" x14ac:dyDescent="0.2"/>
  <cols>
    <col min="1" max="1" width="4.83203125" style="2" customWidth="1"/>
    <col min="2" max="2" width="29.33203125" style="2" customWidth="1"/>
    <col min="3" max="3" width="48" style="2" customWidth="1"/>
    <col min="4" max="4" width="5" style="2" customWidth="1"/>
    <col min="5" max="5" width="6.5" style="11" customWidth="1"/>
    <col min="6" max="6" width="9" style="11" customWidth="1"/>
    <col min="7" max="7" width="6.1640625" style="11" customWidth="1"/>
    <col min="8" max="8" width="8.33203125" style="11" hidden="1" customWidth="1"/>
    <col min="9" max="9" width="4.83203125" style="11" hidden="1" customWidth="1"/>
    <col min="10" max="10" width="11" style="11" customWidth="1"/>
    <col min="11" max="11" width="7.33203125" style="11" customWidth="1"/>
    <col min="12" max="12" width="9.6640625" style="11" customWidth="1"/>
    <col min="13" max="13" width="15" style="11" customWidth="1"/>
    <col min="14" max="14" width="7" style="2" customWidth="1"/>
    <col min="15" max="16384" width="10.33203125" style="2"/>
  </cols>
  <sheetData>
    <row r="1" spans="1:13" ht="110.25" customHeight="1" x14ac:dyDescent="0.2">
      <c r="A1" s="57" t="s">
        <v>20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31.5" customHeight="1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21" customHeight="1" x14ac:dyDescent="0.2">
      <c r="A3" s="59" t="s">
        <v>15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3" ht="22.5" customHeight="1" x14ac:dyDescent="0.2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 ht="16.5" customHeight="1" x14ac:dyDescent="0.2">
      <c r="A5" s="70" t="s">
        <v>16</v>
      </c>
      <c r="B5" s="70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</row>
    <row r="6" spans="1:13" ht="62.25" customHeight="1" x14ac:dyDescent="0.2">
      <c r="A6" s="68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idden="1" x14ac:dyDescent="0.2"/>
    <row r="8" spans="1:13" s="3" customFormat="1" ht="16.5" hidden="1" customHeight="1" x14ac:dyDescent="0.2">
      <c r="B8" s="66" t="s">
        <v>9</v>
      </c>
      <c r="C8" s="66"/>
      <c r="D8" s="45" t="s">
        <v>9</v>
      </c>
      <c r="E8" s="45"/>
      <c r="F8" s="45"/>
      <c r="G8" s="45"/>
      <c r="H8" s="45"/>
      <c r="I8" s="45"/>
      <c r="J8" s="45"/>
      <c r="K8" s="45"/>
      <c r="L8" s="45"/>
      <c r="M8" s="45"/>
    </row>
    <row r="9" spans="1:13" hidden="1" x14ac:dyDescent="0.2"/>
    <row r="10" spans="1:13" s="5" customFormat="1" ht="68.25" customHeight="1" x14ac:dyDescent="0.2">
      <c r="A10" s="4" t="s">
        <v>0</v>
      </c>
      <c r="B10" s="64" t="s">
        <v>19</v>
      </c>
      <c r="C10" s="65"/>
      <c r="D10" s="19" t="s">
        <v>1</v>
      </c>
      <c r="E10" s="20" t="s">
        <v>21</v>
      </c>
      <c r="F10" s="67" t="s">
        <v>2</v>
      </c>
      <c r="G10" s="67"/>
      <c r="H10" s="21" t="s">
        <v>3</v>
      </c>
      <c r="I10" s="21" t="s">
        <v>4</v>
      </c>
      <c r="J10" s="21" t="s">
        <v>5</v>
      </c>
      <c r="K10" s="21" t="s">
        <v>6</v>
      </c>
      <c r="L10" s="21" t="s">
        <v>7</v>
      </c>
      <c r="M10" s="21" t="s">
        <v>8</v>
      </c>
    </row>
    <row r="11" spans="1:13" s="5" customFormat="1" ht="14.25" hidden="1" customHeight="1" x14ac:dyDescent="0.2">
      <c r="A11" s="1">
        <v>1</v>
      </c>
      <c r="B11" s="41"/>
      <c r="C11" s="42"/>
      <c r="D11" s="6" t="s">
        <v>10</v>
      </c>
      <c r="E11" s="13">
        <v>1</v>
      </c>
      <c r="F11" s="39"/>
      <c r="G11" s="40"/>
      <c r="H11" s="36"/>
      <c r="I11" s="36"/>
      <c r="J11" s="24">
        <f t="shared" ref="J11:J46" si="0">E11*F11</f>
        <v>0</v>
      </c>
      <c r="K11" s="15">
        <v>0.2</v>
      </c>
      <c r="L11" s="26">
        <f t="shared" ref="L11:L46" si="1">J11*20/100</f>
        <v>0</v>
      </c>
      <c r="M11" s="26">
        <f t="shared" ref="M11:M46" si="2">L11+J11</f>
        <v>0</v>
      </c>
    </row>
    <row r="12" spans="1:13" s="5" customFormat="1" ht="15" hidden="1" customHeight="1" x14ac:dyDescent="0.2">
      <c r="A12" s="1">
        <v>2</v>
      </c>
      <c r="B12" s="41"/>
      <c r="C12" s="42"/>
      <c r="D12" s="6" t="s">
        <v>10</v>
      </c>
      <c r="E12" s="13">
        <v>1</v>
      </c>
      <c r="F12" s="39"/>
      <c r="G12" s="40"/>
      <c r="H12" s="36"/>
      <c r="I12" s="36"/>
      <c r="J12" s="24">
        <f t="shared" si="0"/>
        <v>0</v>
      </c>
      <c r="K12" s="15">
        <v>0.2</v>
      </c>
      <c r="L12" s="26">
        <f t="shared" si="1"/>
        <v>0</v>
      </c>
      <c r="M12" s="26">
        <f t="shared" si="2"/>
        <v>0</v>
      </c>
    </row>
    <row r="13" spans="1:13" s="5" customFormat="1" ht="15.75" hidden="1" customHeight="1" x14ac:dyDescent="0.2">
      <c r="A13" s="1">
        <v>3</v>
      </c>
      <c r="B13" s="41"/>
      <c r="C13" s="42"/>
      <c r="D13" s="6" t="s">
        <v>10</v>
      </c>
      <c r="E13" s="13">
        <v>1</v>
      </c>
      <c r="F13" s="39"/>
      <c r="G13" s="40"/>
      <c r="H13" s="23"/>
      <c r="I13" s="24"/>
      <c r="J13" s="24">
        <f t="shared" si="0"/>
        <v>0</v>
      </c>
      <c r="K13" s="15">
        <v>0.2</v>
      </c>
      <c r="L13" s="26">
        <f t="shared" si="1"/>
        <v>0</v>
      </c>
      <c r="M13" s="26">
        <f t="shared" si="2"/>
        <v>0</v>
      </c>
    </row>
    <row r="14" spans="1:13" s="5" customFormat="1" ht="14.25" hidden="1" customHeight="1" x14ac:dyDescent="0.2">
      <c r="A14" s="1">
        <v>4</v>
      </c>
      <c r="B14" s="41"/>
      <c r="C14" s="42"/>
      <c r="D14" s="6" t="s">
        <v>10</v>
      </c>
      <c r="E14" s="13">
        <v>1</v>
      </c>
      <c r="F14" s="39"/>
      <c r="G14" s="40"/>
      <c r="H14" s="36"/>
      <c r="I14" s="36"/>
      <c r="J14" s="24"/>
      <c r="K14" s="15"/>
      <c r="L14" s="26"/>
      <c r="M14" s="26"/>
    </row>
    <row r="15" spans="1:13" s="5" customFormat="1" ht="15" hidden="1" customHeight="1" x14ac:dyDescent="0.2">
      <c r="A15" s="1">
        <v>5</v>
      </c>
      <c r="B15" s="41"/>
      <c r="C15" s="42"/>
      <c r="D15" s="6"/>
      <c r="E15" s="13"/>
      <c r="F15" s="39"/>
      <c r="G15" s="40"/>
      <c r="H15" s="36"/>
      <c r="I15" s="36"/>
      <c r="J15" s="24"/>
      <c r="K15" s="15"/>
      <c r="L15" s="26"/>
      <c r="M15" s="26"/>
    </row>
    <row r="16" spans="1:13" s="5" customFormat="1" ht="15.75" hidden="1" customHeight="1" x14ac:dyDescent="0.2">
      <c r="A16" s="1">
        <v>6</v>
      </c>
      <c r="B16" s="41"/>
      <c r="C16" s="42"/>
      <c r="D16" s="6"/>
      <c r="E16" s="13"/>
      <c r="F16" s="39"/>
      <c r="G16" s="40"/>
      <c r="H16" s="23"/>
      <c r="I16" s="24"/>
      <c r="J16" s="24"/>
      <c r="K16" s="15"/>
      <c r="L16" s="26"/>
      <c r="M16" s="26"/>
    </row>
    <row r="17" spans="1:13" s="5" customFormat="1" ht="14.25" hidden="1" customHeight="1" x14ac:dyDescent="0.2">
      <c r="A17" s="1">
        <v>7</v>
      </c>
      <c r="B17" s="41"/>
      <c r="C17" s="42"/>
      <c r="D17" s="6"/>
      <c r="E17" s="13"/>
      <c r="F17" s="39"/>
      <c r="G17" s="40"/>
      <c r="H17" s="36"/>
      <c r="I17" s="36"/>
      <c r="J17" s="24"/>
      <c r="K17" s="15"/>
      <c r="L17" s="26"/>
      <c r="M17" s="26"/>
    </row>
    <row r="18" spans="1:13" s="5" customFormat="1" ht="15" hidden="1" customHeight="1" x14ac:dyDescent="0.2">
      <c r="A18" s="1">
        <v>8</v>
      </c>
      <c r="B18" s="41"/>
      <c r="C18" s="42"/>
      <c r="D18" s="6" t="s">
        <v>10</v>
      </c>
      <c r="E18" s="13">
        <v>120</v>
      </c>
      <c r="F18" s="39"/>
      <c r="G18" s="40"/>
      <c r="H18" s="36"/>
      <c r="I18" s="36"/>
      <c r="J18" s="24">
        <f t="shared" si="0"/>
        <v>0</v>
      </c>
      <c r="K18" s="15">
        <v>0.2</v>
      </c>
      <c r="L18" s="26">
        <f t="shared" si="1"/>
        <v>0</v>
      </c>
      <c r="M18" s="26">
        <f t="shared" si="2"/>
        <v>0</v>
      </c>
    </row>
    <row r="19" spans="1:13" s="5" customFormat="1" ht="15.75" hidden="1" customHeight="1" x14ac:dyDescent="0.2">
      <c r="A19" s="1">
        <v>9</v>
      </c>
      <c r="B19" s="41"/>
      <c r="C19" s="42"/>
      <c r="D19" s="6" t="s">
        <v>10</v>
      </c>
      <c r="E19" s="13">
        <v>100</v>
      </c>
      <c r="F19" s="39"/>
      <c r="G19" s="40"/>
      <c r="H19" s="23"/>
      <c r="I19" s="24"/>
      <c r="J19" s="24">
        <f t="shared" si="0"/>
        <v>0</v>
      </c>
      <c r="K19" s="15">
        <v>0.2</v>
      </c>
      <c r="L19" s="26">
        <f t="shared" si="1"/>
        <v>0</v>
      </c>
      <c r="M19" s="26">
        <f t="shared" si="2"/>
        <v>0</v>
      </c>
    </row>
    <row r="20" spans="1:13" s="5" customFormat="1" ht="14.25" hidden="1" customHeight="1" x14ac:dyDescent="0.2">
      <c r="A20" s="1">
        <v>10</v>
      </c>
      <c r="B20" s="41"/>
      <c r="C20" s="42"/>
      <c r="D20" s="6" t="s">
        <v>10</v>
      </c>
      <c r="E20" s="13">
        <v>80</v>
      </c>
      <c r="F20" s="39"/>
      <c r="G20" s="40"/>
      <c r="H20" s="36"/>
      <c r="I20" s="36"/>
      <c r="J20" s="24">
        <f t="shared" si="0"/>
        <v>0</v>
      </c>
      <c r="K20" s="15">
        <v>0.2</v>
      </c>
      <c r="L20" s="26">
        <f t="shared" si="1"/>
        <v>0</v>
      </c>
      <c r="M20" s="26">
        <f t="shared" si="2"/>
        <v>0</v>
      </c>
    </row>
    <row r="21" spans="1:13" s="5" customFormat="1" ht="15" hidden="1" customHeight="1" x14ac:dyDescent="0.2">
      <c r="A21" s="1">
        <v>11</v>
      </c>
      <c r="B21" s="41"/>
      <c r="C21" s="42"/>
      <c r="D21" s="6" t="s">
        <v>10</v>
      </c>
      <c r="E21" s="13">
        <v>80</v>
      </c>
      <c r="F21" s="39"/>
      <c r="G21" s="40"/>
      <c r="H21" s="36"/>
      <c r="I21" s="36"/>
      <c r="J21" s="24">
        <f t="shared" si="0"/>
        <v>0</v>
      </c>
      <c r="K21" s="15">
        <v>0.2</v>
      </c>
      <c r="L21" s="26">
        <f t="shared" si="1"/>
        <v>0</v>
      </c>
      <c r="M21" s="26">
        <f t="shared" si="2"/>
        <v>0</v>
      </c>
    </row>
    <row r="22" spans="1:13" s="5" customFormat="1" ht="14.25" customHeight="1" x14ac:dyDescent="0.2">
      <c r="A22" s="1">
        <v>1</v>
      </c>
      <c r="B22" s="41"/>
      <c r="C22" s="42"/>
      <c r="D22" s="6" t="s">
        <v>10</v>
      </c>
      <c r="E22" s="13">
        <v>1</v>
      </c>
      <c r="F22" s="39"/>
      <c r="G22" s="40"/>
      <c r="H22" s="23"/>
      <c r="I22" s="24"/>
      <c r="J22" s="24">
        <f t="shared" si="0"/>
        <v>0</v>
      </c>
      <c r="K22" s="15">
        <v>0.2</v>
      </c>
      <c r="L22" s="26">
        <f t="shared" si="1"/>
        <v>0</v>
      </c>
      <c r="M22" s="26">
        <f t="shared" si="2"/>
        <v>0</v>
      </c>
    </row>
    <row r="23" spans="1:13" s="5" customFormat="1" ht="15.75" customHeight="1" x14ac:dyDescent="0.2">
      <c r="A23" s="1">
        <v>2</v>
      </c>
      <c r="B23" s="41"/>
      <c r="C23" s="42"/>
      <c r="D23" s="6" t="s">
        <v>10</v>
      </c>
      <c r="E23" s="13">
        <v>1</v>
      </c>
      <c r="F23" s="39"/>
      <c r="G23" s="40"/>
      <c r="H23" s="36"/>
      <c r="I23" s="36"/>
      <c r="J23" s="24">
        <f t="shared" si="0"/>
        <v>0</v>
      </c>
      <c r="K23" s="15">
        <v>0.2</v>
      </c>
      <c r="L23" s="26">
        <f t="shared" si="1"/>
        <v>0</v>
      </c>
      <c r="M23" s="26">
        <f t="shared" si="2"/>
        <v>0</v>
      </c>
    </row>
    <row r="24" spans="1:13" s="5" customFormat="1" ht="16.5" customHeight="1" x14ac:dyDescent="0.2">
      <c r="A24" s="1">
        <v>3</v>
      </c>
      <c r="B24" s="41"/>
      <c r="C24" s="42"/>
      <c r="D24" s="6" t="s">
        <v>10</v>
      </c>
      <c r="E24" s="13">
        <v>1</v>
      </c>
      <c r="F24" s="39"/>
      <c r="G24" s="40"/>
      <c r="H24" s="36"/>
      <c r="I24" s="36"/>
      <c r="J24" s="24">
        <f t="shared" si="0"/>
        <v>0</v>
      </c>
      <c r="K24" s="15">
        <v>0.2</v>
      </c>
      <c r="L24" s="26">
        <f t="shared" si="1"/>
        <v>0</v>
      </c>
      <c r="M24" s="26">
        <f t="shared" si="2"/>
        <v>0</v>
      </c>
    </row>
    <row r="25" spans="1:13" s="5" customFormat="1" ht="15.75" customHeight="1" x14ac:dyDescent="0.2">
      <c r="A25" s="1">
        <v>4</v>
      </c>
      <c r="B25" s="41"/>
      <c r="C25" s="42"/>
      <c r="D25" s="6" t="s">
        <v>10</v>
      </c>
      <c r="E25" s="13">
        <v>1</v>
      </c>
      <c r="F25" s="39"/>
      <c r="G25" s="40"/>
      <c r="H25" s="23"/>
      <c r="I25" s="24"/>
      <c r="J25" s="24">
        <f t="shared" si="0"/>
        <v>0</v>
      </c>
      <c r="K25" s="15">
        <v>0.2</v>
      </c>
      <c r="L25" s="26">
        <f t="shared" si="1"/>
        <v>0</v>
      </c>
      <c r="M25" s="26">
        <f t="shared" si="2"/>
        <v>0</v>
      </c>
    </row>
    <row r="26" spans="1:13" s="5" customFormat="1" ht="14.25" customHeight="1" x14ac:dyDescent="0.2">
      <c r="A26" s="1">
        <v>5</v>
      </c>
      <c r="B26" s="41"/>
      <c r="C26" s="42"/>
      <c r="D26" s="6" t="s">
        <v>10</v>
      </c>
      <c r="E26" s="13">
        <v>1</v>
      </c>
      <c r="F26" s="39"/>
      <c r="G26" s="40"/>
      <c r="H26" s="36"/>
      <c r="I26" s="36"/>
      <c r="J26" s="24">
        <f t="shared" si="0"/>
        <v>0</v>
      </c>
      <c r="K26" s="15">
        <v>0.2</v>
      </c>
      <c r="L26" s="26">
        <f t="shared" si="1"/>
        <v>0</v>
      </c>
      <c r="M26" s="26">
        <f t="shared" si="2"/>
        <v>0</v>
      </c>
    </row>
    <row r="27" spans="1:13" s="5" customFormat="1" ht="15" customHeight="1" x14ac:dyDescent="0.2">
      <c r="A27" s="1">
        <v>6</v>
      </c>
      <c r="B27" s="41"/>
      <c r="C27" s="42"/>
      <c r="D27" s="6" t="s">
        <v>10</v>
      </c>
      <c r="E27" s="13">
        <v>1</v>
      </c>
      <c r="F27" s="39"/>
      <c r="G27" s="40"/>
      <c r="H27" s="36"/>
      <c r="I27" s="36"/>
      <c r="J27" s="24">
        <f t="shared" si="0"/>
        <v>0</v>
      </c>
      <c r="K27" s="15">
        <v>0.2</v>
      </c>
      <c r="L27" s="26">
        <f t="shared" si="1"/>
        <v>0</v>
      </c>
      <c r="M27" s="26">
        <f t="shared" si="2"/>
        <v>0</v>
      </c>
    </row>
    <row r="28" spans="1:13" s="5" customFormat="1" ht="15.75" customHeight="1" x14ac:dyDescent="0.2">
      <c r="A28" s="1">
        <v>7</v>
      </c>
      <c r="B28" s="41"/>
      <c r="C28" s="42"/>
      <c r="D28" s="6" t="s">
        <v>10</v>
      </c>
      <c r="E28" s="13">
        <v>1</v>
      </c>
      <c r="F28" s="39"/>
      <c r="G28" s="40"/>
      <c r="H28" s="23"/>
      <c r="I28" s="24"/>
      <c r="J28" s="24">
        <f t="shared" si="0"/>
        <v>0</v>
      </c>
      <c r="K28" s="15">
        <v>0.2</v>
      </c>
      <c r="L28" s="26">
        <f t="shared" si="1"/>
        <v>0</v>
      </c>
      <c r="M28" s="26">
        <f t="shared" si="2"/>
        <v>0</v>
      </c>
    </row>
    <row r="29" spans="1:13" s="5" customFormat="1" ht="14.25" customHeight="1" x14ac:dyDescent="0.2">
      <c r="A29" s="1">
        <v>8</v>
      </c>
      <c r="B29" s="41"/>
      <c r="C29" s="42"/>
      <c r="D29" s="6" t="s">
        <v>10</v>
      </c>
      <c r="E29" s="13">
        <v>1</v>
      </c>
      <c r="F29" s="39"/>
      <c r="G29" s="40"/>
      <c r="H29" s="36"/>
      <c r="I29" s="36"/>
      <c r="J29" s="24">
        <f t="shared" si="0"/>
        <v>0</v>
      </c>
      <c r="K29" s="15">
        <v>0.2</v>
      </c>
      <c r="L29" s="26">
        <f t="shared" si="1"/>
        <v>0</v>
      </c>
      <c r="M29" s="26">
        <f t="shared" si="2"/>
        <v>0</v>
      </c>
    </row>
    <row r="30" spans="1:13" s="5" customFormat="1" ht="15" customHeight="1" x14ac:dyDescent="0.2">
      <c r="A30" s="1">
        <v>9</v>
      </c>
      <c r="B30" s="41"/>
      <c r="C30" s="42"/>
      <c r="D30" s="6" t="s">
        <v>10</v>
      </c>
      <c r="E30" s="13">
        <v>1</v>
      </c>
      <c r="F30" s="39"/>
      <c r="G30" s="40"/>
      <c r="H30" s="36"/>
      <c r="I30" s="36"/>
      <c r="J30" s="24">
        <f t="shared" si="0"/>
        <v>0</v>
      </c>
      <c r="K30" s="15">
        <v>0.2</v>
      </c>
      <c r="L30" s="26">
        <f t="shared" si="1"/>
        <v>0</v>
      </c>
      <c r="M30" s="26">
        <f t="shared" si="2"/>
        <v>0</v>
      </c>
    </row>
    <row r="31" spans="1:13" s="5" customFormat="1" ht="13.5" customHeight="1" x14ac:dyDescent="0.2">
      <c r="A31" s="1">
        <v>10</v>
      </c>
      <c r="B31" s="41"/>
      <c r="C31" s="42"/>
      <c r="D31" s="6" t="s">
        <v>10</v>
      </c>
      <c r="E31" s="13">
        <v>1</v>
      </c>
      <c r="F31" s="39"/>
      <c r="G31" s="40"/>
      <c r="H31" s="23"/>
      <c r="I31" s="24"/>
      <c r="J31" s="24">
        <f t="shared" si="0"/>
        <v>0</v>
      </c>
      <c r="K31" s="15">
        <v>0.2</v>
      </c>
      <c r="L31" s="26">
        <f t="shared" si="1"/>
        <v>0</v>
      </c>
      <c r="M31" s="26">
        <f t="shared" si="2"/>
        <v>0</v>
      </c>
    </row>
    <row r="32" spans="1:13" s="5" customFormat="1" ht="15" customHeight="1" x14ac:dyDescent="0.2">
      <c r="A32" s="1">
        <v>11</v>
      </c>
      <c r="B32" s="41"/>
      <c r="C32" s="42"/>
      <c r="D32" s="6" t="s">
        <v>10</v>
      </c>
      <c r="E32" s="13">
        <v>1</v>
      </c>
      <c r="F32" s="39"/>
      <c r="G32" s="40"/>
      <c r="H32" s="36"/>
      <c r="I32" s="36"/>
      <c r="J32" s="24">
        <f t="shared" si="0"/>
        <v>0</v>
      </c>
      <c r="K32" s="15">
        <v>0.2</v>
      </c>
      <c r="L32" s="26">
        <f t="shared" si="1"/>
        <v>0</v>
      </c>
      <c r="M32" s="26">
        <f t="shared" si="2"/>
        <v>0</v>
      </c>
    </row>
    <row r="33" spans="1:13" s="5" customFormat="1" ht="13.5" customHeight="1" x14ac:dyDescent="0.2">
      <c r="A33" s="1">
        <v>12</v>
      </c>
      <c r="B33" s="41"/>
      <c r="C33" s="42"/>
      <c r="D33" s="6" t="s">
        <v>10</v>
      </c>
      <c r="E33" s="13">
        <v>1</v>
      </c>
      <c r="F33" s="39"/>
      <c r="G33" s="40"/>
      <c r="H33" s="36"/>
      <c r="I33" s="36"/>
      <c r="J33" s="24">
        <f t="shared" si="0"/>
        <v>0</v>
      </c>
      <c r="K33" s="15">
        <v>0.2</v>
      </c>
      <c r="L33" s="26">
        <f t="shared" si="1"/>
        <v>0</v>
      </c>
      <c r="M33" s="26">
        <f t="shared" si="2"/>
        <v>0</v>
      </c>
    </row>
    <row r="34" spans="1:13" s="5" customFormat="1" ht="15" customHeight="1" x14ac:dyDescent="0.2">
      <c r="A34" s="1">
        <v>13</v>
      </c>
      <c r="B34" s="41"/>
      <c r="C34" s="42"/>
      <c r="D34" s="6" t="s">
        <v>10</v>
      </c>
      <c r="E34" s="13">
        <v>1</v>
      </c>
      <c r="F34" s="39"/>
      <c r="G34" s="40"/>
      <c r="H34" s="23"/>
      <c r="I34" s="24"/>
      <c r="J34" s="24">
        <f t="shared" si="0"/>
        <v>0</v>
      </c>
      <c r="K34" s="15">
        <v>0.2</v>
      </c>
      <c r="L34" s="26">
        <f t="shared" si="1"/>
        <v>0</v>
      </c>
      <c r="M34" s="26">
        <f t="shared" si="2"/>
        <v>0</v>
      </c>
    </row>
    <row r="35" spans="1:13" s="5" customFormat="1" ht="14.25" customHeight="1" x14ac:dyDescent="0.2">
      <c r="A35" s="1">
        <v>14</v>
      </c>
      <c r="B35" s="41"/>
      <c r="C35" s="42"/>
      <c r="D35" s="6" t="s">
        <v>10</v>
      </c>
      <c r="E35" s="13">
        <v>1</v>
      </c>
      <c r="F35" s="39"/>
      <c r="G35" s="40"/>
      <c r="H35" s="36"/>
      <c r="I35" s="36"/>
      <c r="J35" s="24">
        <f t="shared" si="0"/>
        <v>0</v>
      </c>
      <c r="K35" s="15">
        <v>0.2</v>
      </c>
      <c r="L35" s="26">
        <f t="shared" si="1"/>
        <v>0</v>
      </c>
      <c r="M35" s="26">
        <f t="shared" si="2"/>
        <v>0</v>
      </c>
    </row>
    <row r="36" spans="1:13" s="5" customFormat="1" ht="15.75" customHeight="1" x14ac:dyDescent="0.2">
      <c r="A36" s="1">
        <v>15</v>
      </c>
      <c r="B36" s="41"/>
      <c r="C36" s="42"/>
      <c r="D36" s="6" t="s">
        <v>10</v>
      </c>
      <c r="E36" s="13">
        <v>1</v>
      </c>
      <c r="F36" s="39"/>
      <c r="G36" s="40"/>
      <c r="H36" s="36"/>
      <c r="I36" s="36"/>
      <c r="J36" s="24">
        <f t="shared" si="0"/>
        <v>0</v>
      </c>
      <c r="K36" s="15">
        <v>0.2</v>
      </c>
      <c r="L36" s="26">
        <f t="shared" si="1"/>
        <v>0</v>
      </c>
      <c r="M36" s="26">
        <f t="shared" si="2"/>
        <v>0</v>
      </c>
    </row>
    <row r="37" spans="1:13" s="5" customFormat="1" ht="15.75" customHeight="1" x14ac:dyDescent="0.2">
      <c r="A37" s="1">
        <v>16</v>
      </c>
      <c r="B37" s="41"/>
      <c r="C37" s="42"/>
      <c r="D37" s="6" t="s">
        <v>10</v>
      </c>
      <c r="E37" s="13">
        <v>1</v>
      </c>
      <c r="F37" s="39"/>
      <c r="G37" s="40"/>
      <c r="H37" s="23"/>
      <c r="I37" s="24"/>
      <c r="J37" s="24">
        <f t="shared" si="0"/>
        <v>0</v>
      </c>
      <c r="K37" s="15">
        <v>0.2</v>
      </c>
      <c r="L37" s="26">
        <f t="shared" si="1"/>
        <v>0</v>
      </c>
      <c r="M37" s="26">
        <f t="shared" si="2"/>
        <v>0</v>
      </c>
    </row>
    <row r="38" spans="1:13" s="5" customFormat="1" ht="14.25" customHeight="1" x14ac:dyDescent="0.2">
      <c r="A38" s="1">
        <v>17</v>
      </c>
      <c r="B38" s="41"/>
      <c r="C38" s="42"/>
      <c r="D38" s="6" t="s">
        <v>10</v>
      </c>
      <c r="E38" s="13">
        <v>1</v>
      </c>
      <c r="F38" s="39"/>
      <c r="G38" s="40"/>
      <c r="H38" s="36"/>
      <c r="I38" s="36"/>
      <c r="J38" s="24">
        <f t="shared" si="0"/>
        <v>0</v>
      </c>
      <c r="K38" s="15">
        <v>0.2</v>
      </c>
      <c r="L38" s="26">
        <f t="shared" si="1"/>
        <v>0</v>
      </c>
      <c r="M38" s="26">
        <f t="shared" si="2"/>
        <v>0</v>
      </c>
    </row>
    <row r="39" spans="1:13" s="5" customFormat="1" ht="15" hidden="1" customHeight="1" x14ac:dyDescent="0.2">
      <c r="A39" s="1">
        <v>16</v>
      </c>
      <c r="B39" s="41"/>
      <c r="C39" s="42"/>
      <c r="D39" s="6" t="s">
        <v>10</v>
      </c>
      <c r="E39" s="13">
        <v>20</v>
      </c>
      <c r="F39" s="39"/>
      <c r="G39" s="40"/>
      <c r="H39" s="36"/>
      <c r="I39" s="36"/>
      <c r="J39" s="24">
        <f t="shared" si="0"/>
        <v>0</v>
      </c>
      <c r="K39" s="15">
        <v>0.2</v>
      </c>
      <c r="L39" s="26">
        <f t="shared" si="1"/>
        <v>0</v>
      </c>
      <c r="M39" s="26">
        <f t="shared" si="2"/>
        <v>0</v>
      </c>
    </row>
    <row r="40" spans="1:13" s="5" customFormat="1" ht="15.75" hidden="1" customHeight="1" x14ac:dyDescent="0.2">
      <c r="A40" s="1">
        <v>17</v>
      </c>
      <c r="B40" s="41"/>
      <c r="C40" s="42"/>
      <c r="D40" s="6" t="s">
        <v>10</v>
      </c>
      <c r="E40" s="13">
        <v>20</v>
      </c>
      <c r="F40" s="39"/>
      <c r="G40" s="40"/>
      <c r="H40" s="23"/>
      <c r="I40" s="24"/>
      <c r="J40" s="24">
        <f t="shared" si="0"/>
        <v>0</v>
      </c>
      <c r="K40" s="15">
        <v>0.2</v>
      </c>
      <c r="L40" s="26">
        <f t="shared" si="1"/>
        <v>0</v>
      </c>
      <c r="M40" s="26">
        <f t="shared" si="2"/>
        <v>0</v>
      </c>
    </row>
    <row r="41" spans="1:13" s="5" customFormat="1" ht="14.25" hidden="1" customHeight="1" x14ac:dyDescent="0.2">
      <c r="A41" s="1">
        <v>18</v>
      </c>
      <c r="B41" s="41"/>
      <c r="C41" s="42"/>
      <c r="D41" s="6" t="s">
        <v>10</v>
      </c>
      <c r="E41" s="13">
        <v>20</v>
      </c>
      <c r="F41" s="39"/>
      <c r="G41" s="40"/>
      <c r="H41" s="36"/>
      <c r="I41" s="36"/>
      <c r="J41" s="24">
        <f t="shared" si="0"/>
        <v>0</v>
      </c>
      <c r="K41" s="15">
        <v>0.2</v>
      </c>
      <c r="L41" s="26">
        <f t="shared" si="1"/>
        <v>0</v>
      </c>
      <c r="M41" s="26">
        <f t="shared" si="2"/>
        <v>0</v>
      </c>
    </row>
    <row r="42" spans="1:13" s="5" customFormat="1" ht="15" hidden="1" customHeight="1" x14ac:dyDescent="0.2">
      <c r="A42" s="1">
        <v>19</v>
      </c>
      <c r="B42" s="41"/>
      <c r="C42" s="42"/>
      <c r="D42" s="6" t="s">
        <v>10</v>
      </c>
      <c r="E42" s="13">
        <v>20</v>
      </c>
      <c r="F42" s="39"/>
      <c r="G42" s="40"/>
      <c r="H42" s="36"/>
      <c r="I42" s="36"/>
      <c r="J42" s="24">
        <f t="shared" si="0"/>
        <v>0</v>
      </c>
      <c r="K42" s="15">
        <v>0.2</v>
      </c>
      <c r="L42" s="26">
        <f t="shared" si="1"/>
        <v>0</v>
      </c>
      <c r="M42" s="26">
        <f t="shared" si="2"/>
        <v>0</v>
      </c>
    </row>
    <row r="43" spans="1:13" s="5" customFormat="1" ht="15.75" hidden="1" customHeight="1" x14ac:dyDescent="0.2">
      <c r="A43" s="1">
        <v>20</v>
      </c>
      <c r="B43" s="41"/>
      <c r="C43" s="42"/>
      <c r="D43" s="6" t="s">
        <v>10</v>
      </c>
      <c r="E43" s="13">
        <v>8</v>
      </c>
      <c r="F43" s="39"/>
      <c r="G43" s="40"/>
      <c r="H43" s="23"/>
      <c r="I43" s="24"/>
      <c r="J43" s="24">
        <f t="shared" si="0"/>
        <v>0</v>
      </c>
      <c r="K43" s="15">
        <v>0.2</v>
      </c>
      <c r="L43" s="26">
        <f t="shared" si="1"/>
        <v>0</v>
      </c>
      <c r="M43" s="26">
        <f t="shared" si="2"/>
        <v>0</v>
      </c>
    </row>
    <row r="44" spans="1:13" s="5" customFormat="1" ht="14.25" hidden="1" customHeight="1" x14ac:dyDescent="0.2">
      <c r="A44" s="1">
        <v>21</v>
      </c>
      <c r="B44" s="41"/>
      <c r="C44" s="42"/>
      <c r="D44" s="6" t="s">
        <v>10</v>
      </c>
      <c r="E44" s="13">
        <v>8</v>
      </c>
      <c r="F44" s="39"/>
      <c r="G44" s="40"/>
      <c r="H44" s="36"/>
      <c r="I44" s="36"/>
      <c r="J44" s="24">
        <f t="shared" si="0"/>
        <v>0</v>
      </c>
      <c r="K44" s="15">
        <v>0.2</v>
      </c>
      <c r="L44" s="26">
        <f t="shared" si="1"/>
        <v>0</v>
      </c>
      <c r="M44" s="26">
        <f t="shared" si="2"/>
        <v>0</v>
      </c>
    </row>
    <row r="45" spans="1:13" s="5" customFormat="1" ht="15" hidden="1" customHeight="1" x14ac:dyDescent="0.2">
      <c r="A45" s="1">
        <v>1</v>
      </c>
      <c r="B45" s="41"/>
      <c r="C45" s="42"/>
      <c r="D45" s="6" t="s">
        <v>10</v>
      </c>
      <c r="E45" s="13">
        <v>10</v>
      </c>
      <c r="F45" s="39"/>
      <c r="G45" s="40"/>
      <c r="H45" s="36"/>
      <c r="I45" s="36"/>
      <c r="J45" s="24">
        <f t="shared" si="0"/>
        <v>0</v>
      </c>
      <c r="K45" s="15">
        <v>0.2</v>
      </c>
      <c r="L45" s="26">
        <f t="shared" si="1"/>
        <v>0</v>
      </c>
      <c r="M45" s="26">
        <f t="shared" si="2"/>
        <v>0</v>
      </c>
    </row>
    <row r="46" spans="1:13" s="5" customFormat="1" ht="15.75" hidden="1" customHeight="1" x14ac:dyDescent="0.2">
      <c r="A46" s="1">
        <v>23</v>
      </c>
      <c r="B46" s="41"/>
      <c r="C46" s="42"/>
      <c r="D46" s="6" t="s">
        <v>10</v>
      </c>
      <c r="E46" s="13">
        <v>5</v>
      </c>
      <c r="F46" s="39"/>
      <c r="G46" s="40"/>
      <c r="H46" s="23"/>
      <c r="I46" s="24"/>
      <c r="J46" s="24">
        <f t="shared" si="0"/>
        <v>0</v>
      </c>
      <c r="K46" s="15">
        <v>0.2</v>
      </c>
      <c r="L46" s="26">
        <f t="shared" si="1"/>
        <v>0</v>
      </c>
      <c r="M46" s="26">
        <f t="shared" si="2"/>
        <v>0</v>
      </c>
    </row>
    <row r="47" spans="1:13" s="5" customFormat="1" ht="15.75" hidden="1" customHeight="1" x14ac:dyDescent="0.2">
      <c r="A47" s="1">
        <v>2</v>
      </c>
      <c r="B47" s="41"/>
      <c r="C47" s="42"/>
      <c r="D47" s="6" t="s">
        <v>10</v>
      </c>
      <c r="E47" s="13">
        <v>6</v>
      </c>
      <c r="F47" s="39"/>
      <c r="G47" s="40"/>
      <c r="H47" s="23"/>
      <c r="I47" s="24"/>
      <c r="J47" s="24">
        <f t="shared" ref="J47" si="3">E47*F47</f>
        <v>0</v>
      </c>
      <c r="K47" s="15">
        <v>0.2</v>
      </c>
      <c r="L47" s="26">
        <f t="shared" ref="L47" si="4">J47*20/100</f>
        <v>0</v>
      </c>
      <c r="M47" s="26">
        <f t="shared" ref="M47" si="5">L47+J47</f>
        <v>0</v>
      </c>
    </row>
    <row r="48" spans="1:13" s="7" customFormat="1" ht="21.75" customHeight="1" x14ac:dyDescent="0.2">
      <c r="A48" s="51" t="s">
        <v>12</v>
      </c>
      <c r="B48" s="52"/>
      <c r="C48" s="53"/>
      <c r="D48" s="35"/>
      <c r="E48" s="35"/>
      <c r="F48" s="49"/>
      <c r="G48" s="50"/>
      <c r="H48" s="29"/>
      <c r="I48" s="30"/>
      <c r="J48" s="25">
        <f>SUM(J11:J47)</f>
        <v>0</v>
      </c>
      <c r="K48" s="14"/>
      <c r="L48" s="27">
        <f>SUM(L11:L47)</f>
        <v>0</v>
      </c>
      <c r="M48" s="27">
        <f>SUM(M11:M47)</f>
        <v>0</v>
      </c>
    </row>
    <row r="49" spans="1:13" ht="1.5" customHeight="1" x14ac:dyDescent="0.2"/>
    <row r="50" spans="1:13" s="8" customFormat="1" ht="15.75" customHeight="1" x14ac:dyDescent="0.2">
      <c r="B50" s="72" t="s">
        <v>14</v>
      </c>
    </row>
    <row r="51" spans="1:13" ht="20.25" customHeight="1" x14ac:dyDescent="0.2">
      <c r="B51" s="33" t="s">
        <v>17</v>
      </c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 s="8" customFormat="1" ht="21.75" customHeight="1" x14ac:dyDescent="0.2">
      <c r="B52" s="34" t="s">
        <v>18</v>
      </c>
      <c r="C52" s="60"/>
      <c r="D52" s="61"/>
      <c r="E52" s="61"/>
      <c r="F52" s="61"/>
      <c r="G52" s="61"/>
      <c r="H52" s="61"/>
      <c r="I52" s="61"/>
      <c r="J52" s="61"/>
      <c r="K52" s="61"/>
      <c r="L52" s="61"/>
      <c r="M52" s="61"/>
    </row>
    <row r="54" spans="1:13" s="9" customFormat="1" ht="27.75" customHeight="1" x14ac:dyDescent="0.2">
      <c r="D54" s="38"/>
      <c r="E54" s="38"/>
      <c r="F54" s="38"/>
      <c r="G54" s="38"/>
      <c r="H54" s="38"/>
      <c r="I54" s="38"/>
      <c r="J54" s="38"/>
      <c r="K54" s="38"/>
      <c r="L54" s="38"/>
      <c r="M54" s="28"/>
    </row>
    <row r="55" spans="1:13" ht="100.5" customHeight="1" x14ac:dyDescent="0.2">
      <c r="B55" s="44" t="s">
        <v>13</v>
      </c>
      <c r="C55" s="45"/>
      <c r="D55" s="45"/>
      <c r="E55" s="46"/>
      <c r="F55" s="46"/>
      <c r="G55" s="46"/>
      <c r="H55" s="46"/>
      <c r="I55" s="46"/>
      <c r="J55" s="46"/>
      <c r="K55" s="46"/>
      <c r="L55" s="46"/>
      <c r="M55" s="46"/>
    </row>
    <row r="56" spans="1:13" ht="39" customHeight="1" x14ac:dyDescent="0.2"/>
    <row r="57" spans="1:13" ht="15.75" x14ac:dyDescent="0.2">
      <c r="A57" s="47" t="s">
        <v>11</v>
      </c>
      <c r="B57" s="48"/>
      <c r="C57" s="48"/>
      <c r="D57" s="32"/>
      <c r="E57" s="32"/>
      <c r="F57" s="32"/>
      <c r="G57" s="32"/>
      <c r="H57" s="32"/>
      <c r="I57" s="32"/>
      <c r="J57" s="32"/>
      <c r="K57" s="31"/>
      <c r="L57" s="31"/>
      <c r="M57" s="31"/>
    </row>
    <row r="59" spans="1:13" ht="23.25" x14ac:dyDescent="0.35">
      <c r="C59" s="22"/>
      <c r="K59" s="12"/>
    </row>
    <row r="62" spans="1:13" ht="37.5" customHeight="1" x14ac:dyDescent="0.3">
      <c r="B62" s="37"/>
    </row>
    <row r="63" spans="1:13" ht="48" customHeight="1" x14ac:dyDescent="0.3">
      <c r="B63" s="37"/>
    </row>
    <row r="92" spans="2:13" x14ac:dyDescent="0.2">
      <c r="B92" s="16"/>
      <c r="C92" s="16"/>
      <c r="D92" s="16"/>
      <c r="E92" s="17"/>
      <c r="F92" s="17"/>
      <c r="G92" s="17"/>
      <c r="H92" s="17"/>
      <c r="I92" s="17"/>
      <c r="J92" s="17"/>
      <c r="K92" s="17"/>
      <c r="L92" s="17"/>
      <c r="M92" s="17"/>
    </row>
    <row r="93" spans="2:13" ht="11.25" customHeight="1" x14ac:dyDescent="0.2">
      <c r="B93" s="16"/>
      <c r="C93" s="16"/>
      <c r="D93" s="16"/>
      <c r="E93" s="17"/>
      <c r="F93" s="17"/>
      <c r="G93" s="17"/>
      <c r="H93" s="17"/>
      <c r="I93" s="17"/>
      <c r="J93" s="17"/>
      <c r="K93" s="17"/>
      <c r="L93" s="17"/>
      <c r="M93" s="17"/>
    </row>
    <row r="94" spans="2:13" x14ac:dyDescent="0.2">
      <c r="B94" s="16"/>
      <c r="C94" s="16"/>
      <c r="D94" s="16"/>
      <c r="E94" s="17"/>
      <c r="F94" s="17"/>
      <c r="G94" s="17"/>
      <c r="H94" s="17"/>
      <c r="I94" s="17"/>
      <c r="J94" s="17"/>
      <c r="K94" s="17"/>
      <c r="L94" s="17"/>
      <c r="M94" s="17"/>
    </row>
    <row r="95" spans="2:13" x14ac:dyDescent="0.2">
      <c r="B95" s="16"/>
      <c r="C95" s="16"/>
      <c r="D95" s="16"/>
      <c r="E95" s="17"/>
      <c r="F95" s="17"/>
      <c r="G95" s="17"/>
      <c r="H95" s="17"/>
      <c r="I95" s="17"/>
      <c r="J95" s="17"/>
      <c r="K95" s="17"/>
      <c r="L95" s="17"/>
      <c r="M95" s="17"/>
    </row>
    <row r="96" spans="2:13" ht="15" x14ac:dyDescent="0.2">
      <c r="B96" s="16"/>
      <c r="C96" s="16"/>
      <c r="D96" s="16"/>
      <c r="E96" s="18"/>
      <c r="F96" s="17"/>
      <c r="G96" s="17"/>
      <c r="H96" s="17"/>
      <c r="I96" s="17"/>
      <c r="J96" s="17"/>
      <c r="K96" s="17"/>
      <c r="L96" s="17"/>
      <c r="M96" s="17"/>
    </row>
    <row r="97" spans="2:13" x14ac:dyDescent="0.2">
      <c r="B97" s="16"/>
      <c r="C97" s="16"/>
      <c r="D97" s="16"/>
      <c r="E97" s="17"/>
      <c r="F97" s="17"/>
      <c r="G97" s="17"/>
      <c r="H97" s="17"/>
      <c r="I97" s="17"/>
      <c r="J97" s="17"/>
      <c r="K97" s="17"/>
      <c r="L97" s="17"/>
      <c r="M97" s="17"/>
    </row>
    <row r="98" spans="2:13" ht="12.75" x14ac:dyDescent="0.2"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</row>
    <row r="99" spans="2:13" x14ac:dyDescent="0.2">
      <c r="B99" s="16"/>
      <c r="C99" s="16"/>
      <c r="D99" s="16"/>
      <c r="E99" s="17"/>
      <c r="F99" s="17"/>
      <c r="G99" s="17"/>
      <c r="H99" s="17"/>
      <c r="I99" s="17"/>
      <c r="J99" s="17"/>
      <c r="K99" s="17"/>
      <c r="L99" s="17"/>
      <c r="M99" s="17"/>
    </row>
    <row r="100" spans="2:13" ht="12.75" x14ac:dyDescent="0.2">
      <c r="B100" s="55"/>
      <c r="C100" s="55"/>
      <c r="D100" s="55"/>
      <c r="E100" s="55"/>
      <c r="F100" s="17"/>
      <c r="G100" s="17"/>
      <c r="H100" s="17"/>
      <c r="I100" s="17"/>
      <c r="J100" s="56"/>
      <c r="K100" s="56"/>
      <c r="L100" s="56"/>
      <c r="M100" s="56"/>
    </row>
    <row r="101" spans="2:13" x14ac:dyDescent="0.2">
      <c r="B101" s="16"/>
      <c r="C101" s="16"/>
      <c r="D101" s="16"/>
      <c r="E101" s="17"/>
      <c r="F101" s="17"/>
      <c r="G101" s="17"/>
      <c r="H101" s="17"/>
      <c r="I101" s="17"/>
      <c r="J101" s="17"/>
      <c r="K101" s="17"/>
      <c r="L101" s="17"/>
      <c r="M101" s="17"/>
    </row>
    <row r="102" spans="2:13" x14ac:dyDescent="0.2">
      <c r="B102" s="43"/>
      <c r="C102" s="43"/>
      <c r="D102" s="43"/>
      <c r="E102" s="43"/>
      <c r="F102" s="17"/>
      <c r="G102" s="17"/>
      <c r="H102" s="17"/>
      <c r="I102" s="17"/>
      <c r="J102" s="54"/>
      <c r="K102" s="54"/>
      <c r="L102" s="54"/>
      <c r="M102" s="54"/>
    </row>
    <row r="103" spans="2:13" x14ac:dyDescent="0.2">
      <c r="B103" s="16"/>
      <c r="C103" s="16"/>
      <c r="D103" s="16"/>
      <c r="E103" s="17"/>
      <c r="F103" s="17"/>
      <c r="G103" s="17"/>
      <c r="H103" s="17"/>
      <c r="I103" s="17"/>
      <c r="J103" s="17"/>
      <c r="K103" s="17"/>
      <c r="L103" s="17"/>
      <c r="M103" s="17"/>
    </row>
    <row r="104" spans="2:13" x14ac:dyDescent="0.2">
      <c r="B104" s="43"/>
      <c r="C104" s="43"/>
      <c r="D104" s="43"/>
      <c r="E104" s="43"/>
      <c r="F104" s="17"/>
      <c r="G104" s="17"/>
      <c r="H104" s="17"/>
      <c r="I104" s="17"/>
      <c r="J104" s="54"/>
      <c r="K104" s="54"/>
      <c r="L104" s="54"/>
      <c r="M104" s="54"/>
    </row>
    <row r="106" spans="2:13" ht="12" x14ac:dyDescent="0.2">
      <c r="C106" s="10"/>
      <c r="K106" s="12"/>
    </row>
  </sheetData>
  <mergeCells count="95">
    <mergeCell ref="A5:B5"/>
    <mergeCell ref="B6:M6"/>
    <mergeCell ref="B42:C42"/>
    <mergeCell ref="F42:G42"/>
    <mergeCell ref="B43:C43"/>
    <mergeCell ref="F43:G43"/>
    <mergeCell ref="B39:C39"/>
    <mergeCell ref="F39:G39"/>
    <mergeCell ref="B40:C40"/>
    <mergeCell ref="F40:G40"/>
    <mergeCell ref="B41:C41"/>
    <mergeCell ref="F41:G41"/>
    <mergeCell ref="B36:C36"/>
    <mergeCell ref="F36:G36"/>
    <mergeCell ref="B37:C37"/>
    <mergeCell ref="F37:G37"/>
    <mergeCell ref="B38:C38"/>
    <mergeCell ref="F38:G38"/>
    <mergeCell ref="B33:C33"/>
    <mergeCell ref="F33:G33"/>
    <mergeCell ref="B34:C34"/>
    <mergeCell ref="F34:G34"/>
    <mergeCell ref="B35:C35"/>
    <mergeCell ref="F35:G35"/>
    <mergeCell ref="B30:C30"/>
    <mergeCell ref="F30:G30"/>
    <mergeCell ref="B31:C31"/>
    <mergeCell ref="F31:G31"/>
    <mergeCell ref="B32:C32"/>
    <mergeCell ref="F32:G32"/>
    <mergeCell ref="B27:C27"/>
    <mergeCell ref="F27:G27"/>
    <mergeCell ref="B28:C28"/>
    <mergeCell ref="F28:G28"/>
    <mergeCell ref="B29:C29"/>
    <mergeCell ref="F29:G29"/>
    <mergeCell ref="B24:C24"/>
    <mergeCell ref="F24:G24"/>
    <mergeCell ref="B25:C25"/>
    <mergeCell ref="F25:G25"/>
    <mergeCell ref="B26:C26"/>
    <mergeCell ref="F26:G26"/>
    <mergeCell ref="B21:C21"/>
    <mergeCell ref="F21:G21"/>
    <mergeCell ref="B22:C22"/>
    <mergeCell ref="F22:G22"/>
    <mergeCell ref="B23:C23"/>
    <mergeCell ref="F23:G23"/>
    <mergeCell ref="B18:C18"/>
    <mergeCell ref="F18:G18"/>
    <mergeCell ref="B19:C19"/>
    <mergeCell ref="F19:G19"/>
    <mergeCell ref="B20:C20"/>
    <mergeCell ref="F20:G20"/>
    <mergeCell ref="B14:C14"/>
    <mergeCell ref="F14:G14"/>
    <mergeCell ref="B15:C15"/>
    <mergeCell ref="F15:G15"/>
    <mergeCell ref="B16:C16"/>
    <mergeCell ref="B11:C11"/>
    <mergeCell ref="F11:G11"/>
    <mergeCell ref="B12:C12"/>
    <mergeCell ref="F12:G12"/>
    <mergeCell ref="B13:C13"/>
    <mergeCell ref="F13:G13"/>
    <mergeCell ref="A1:M2"/>
    <mergeCell ref="A3:M4"/>
    <mergeCell ref="C52:M52"/>
    <mergeCell ref="C51:M51"/>
    <mergeCell ref="F47:G47"/>
    <mergeCell ref="B47:C47"/>
    <mergeCell ref="B10:C10"/>
    <mergeCell ref="B8:C8"/>
    <mergeCell ref="D8:M8"/>
    <mergeCell ref="F10:G10"/>
    <mergeCell ref="F46:G46"/>
    <mergeCell ref="B46:C46"/>
    <mergeCell ref="F16:G16"/>
    <mergeCell ref="B17:C17"/>
    <mergeCell ref="F17:G17"/>
    <mergeCell ref="F44:G44"/>
    <mergeCell ref="F45:G45"/>
    <mergeCell ref="B44:C44"/>
    <mergeCell ref="B45:C45"/>
    <mergeCell ref="B104:E104"/>
    <mergeCell ref="B55:M55"/>
    <mergeCell ref="A57:C57"/>
    <mergeCell ref="F48:G48"/>
    <mergeCell ref="A48:C48"/>
    <mergeCell ref="J104:M104"/>
    <mergeCell ref="J102:M102"/>
    <mergeCell ref="B102:E102"/>
    <mergeCell ref="B98:M98"/>
    <mergeCell ref="B100:E100"/>
    <mergeCell ref="J100:M100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Даша</dc:creator>
  <cp:lastModifiedBy>Лео</cp:lastModifiedBy>
  <cp:lastPrinted>2020-11-27T13:37:33Z</cp:lastPrinted>
  <dcterms:created xsi:type="dcterms:W3CDTF">2008-09-03T12:40:33Z</dcterms:created>
  <dcterms:modified xsi:type="dcterms:W3CDTF">2020-11-27T13:39:22Z</dcterms:modified>
</cp:coreProperties>
</file>